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esVid10V" sheetId="1" r:id="rId1"/>
    <sheet name="Kanske_OhmsLag" sheetId="2" r:id="rId2"/>
  </sheets>
  <definedNames/>
  <calcPr fullCalcOnLoad="1"/>
</workbook>
</file>

<file path=xl/comments1.xml><?xml version="1.0" encoding="utf-8"?>
<comments xmlns="http://schemas.openxmlformats.org/spreadsheetml/2006/main">
  <authors>
    <author>Jeff Forssell</author>
  </authors>
  <commentList>
    <comment ref="A4" authorId="0">
      <text>
        <r>
          <rPr>
            <sz val="8"/>
            <rFont val="Tahoma"/>
            <family val="0"/>
          </rPr>
          <t>Varierar rätt mycket i denna mikroskopiska vy</t>
        </r>
      </text>
    </comment>
    <comment ref="D4" authorId="0">
      <text>
        <r>
          <rPr>
            <b/>
            <sz val="8"/>
            <rFont val="Tahoma"/>
            <family val="0"/>
          </rPr>
          <t>Som hör ihop med motsvarande strömvärde</t>
        </r>
      </text>
    </comment>
  </commentList>
</comments>
</file>

<file path=xl/sharedStrings.xml><?xml version="1.0" encoding="utf-8"?>
<sst xmlns="http://schemas.openxmlformats.org/spreadsheetml/2006/main" count="26" uniqueCount="19">
  <si>
    <t xml:space="preserve">antal </t>
  </si>
  <si>
    <t>spänning</t>
  </si>
  <si>
    <t>temp</t>
  </si>
  <si>
    <t>ström</t>
  </si>
  <si>
    <t>max</t>
  </si>
  <si>
    <t>min</t>
  </si>
  <si>
    <t>mA</t>
  </si>
  <si>
    <t>K</t>
  </si>
  <si>
    <t>V</t>
  </si>
  <si>
    <t>st</t>
  </si>
  <si>
    <t>medel</t>
  </si>
  <si>
    <t>Några mätningar gjorda i Strömjava applet</t>
  </si>
  <si>
    <t>högre temp!</t>
  </si>
  <si>
    <t xml:space="preserve">Resistans </t>
  </si>
  <si>
    <t>ledningselektroner</t>
  </si>
  <si>
    <t>Volt</t>
  </si>
  <si>
    <t>Avlästa Strömvärden</t>
  </si>
  <si>
    <t>Resistans</t>
  </si>
  <si>
    <t>ohm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</si>
</sst>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  <font>
      <b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Ström java med 1020 elektroner 0K</a:t>
            </a:r>
          </a:p>
        </c:rich>
      </c:tx>
      <c:layout>
        <c:manualLayout>
          <c:xMode val="factor"/>
          <c:yMode val="factor"/>
          <c:x val="-0.01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7525"/>
          <c:w val="0.65775"/>
          <c:h val="0.708"/>
        </c:manualLayout>
      </c:layout>
      <c:scatterChart>
        <c:scatterStyle val="lineMarker"/>
        <c:varyColors val="0"/>
        <c:ser>
          <c:idx val="3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1,0538x
korrelations 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0,9307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Kanske_OhmsLag!$B$6:$B$10</c:f>
              <c:numCache/>
            </c:numRef>
          </c:xVal>
          <c:yVal>
            <c:numRef>
              <c:f>Kanske_OhmsLag!$F$6:$F$10</c:f>
              <c:numCache/>
            </c:numRef>
          </c:yVal>
          <c:smooth val="0"/>
        </c:ser>
        <c:axId val="33353279"/>
        <c:axId val="18870264"/>
      </c:scatterChart>
      <c:valAx>
        <c:axId val="33353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Spänning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70264"/>
        <c:crosses val="autoZero"/>
        <c:crossBetween val="midCat"/>
        <c:dispUnits/>
      </c:valAx>
      <c:valAx>
        <c:axId val="18870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Strömmen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532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</xdr:row>
      <xdr:rowOff>66675</xdr:rowOff>
    </xdr:from>
    <xdr:to>
      <xdr:col>7</xdr:col>
      <xdr:colOff>361950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23825" y="217170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G4" sqref="G4"/>
    </sheetView>
  </sheetViews>
  <sheetFormatPr defaultColWidth="9.140625" defaultRowHeight="12.75"/>
  <sheetData>
    <row r="1" ht="12.75">
      <c r="A1" s="8" t="s">
        <v>13</v>
      </c>
    </row>
    <row r="2" spans="1:2" ht="12.75">
      <c r="A2">
        <v>1020</v>
      </c>
      <c r="B2" t="s">
        <v>14</v>
      </c>
    </row>
    <row r="3" spans="1:2" ht="12.75">
      <c r="A3">
        <v>10</v>
      </c>
      <c r="B3" t="s">
        <v>15</v>
      </c>
    </row>
    <row r="4" spans="1:4" ht="12.75">
      <c r="A4" t="s">
        <v>16</v>
      </c>
      <c r="D4" t="s">
        <v>17</v>
      </c>
    </row>
    <row r="5" spans="1:5" ht="12.75">
      <c r="A5">
        <v>17</v>
      </c>
      <c r="B5" t="s">
        <v>6</v>
      </c>
      <c r="D5">
        <f>$A$3/(A5/1000)</f>
        <v>588.2352941176471</v>
      </c>
      <c r="E5" t="s">
        <v>18</v>
      </c>
    </row>
    <row r="6" spans="1:5" ht="12.75">
      <c r="A6">
        <v>27</v>
      </c>
      <c r="B6" t="s">
        <v>6</v>
      </c>
      <c r="D6">
        <f>$A$3/(A6/1000)</f>
        <v>370.3703703703704</v>
      </c>
      <c r="E6" t="s">
        <v>18</v>
      </c>
    </row>
    <row r="7" spans="1:5" ht="12.75">
      <c r="A7">
        <v>38</v>
      </c>
      <c r="B7" t="s">
        <v>6</v>
      </c>
      <c r="D7">
        <f>$A$3/(A7/1000)</f>
        <v>263.15789473684214</v>
      </c>
      <c r="E7" t="s">
        <v>18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G13" sqref="G13"/>
    </sheetView>
  </sheetViews>
  <sheetFormatPr defaultColWidth="9.140625" defaultRowHeight="12.75"/>
  <cols>
    <col min="6" max="6" width="11.7109375" style="0" customWidth="1"/>
  </cols>
  <sheetData>
    <row r="1" ht="12.75">
      <c r="A1" s="8" t="s">
        <v>11</v>
      </c>
    </row>
    <row r="3" spans="1:6" ht="12.75">
      <c r="A3" s="1" t="s">
        <v>0</v>
      </c>
      <c r="B3" s="6" t="s">
        <v>1</v>
      </c>
      <c r="C3" s="1" t="s">
        <v>2</v>
      </c>
      <c r="D3" s="9" t="s">
        <v>3</v>
      </c>
      <c r="E3" s="10"/>
      <c r="F3" s="2"/>
    </row>
    <row r="4" spans="1:6" ht="12.75">
      <c r="A4" s="1" t="s">
        <v>9</v>
      </c>
      <c r="B4" s="7" t="s">
        <v>8</v>
      </c>
      <c r="C4" s="1" t="s">
        <v>7</v>
      </c>
      <c r="D4" s="3" t="s">
        <v>5</v>
      </c>
      <c r="E4" s="4" t="s">
        <v>4</v>
      </c>
      <c r="F4" s="5" t="s">
        <v>10</v>
      </c>
    </row>
    <row r="5" spans="1:6" ht="12.75">
      <c r="A5" s="1"/>
      <c r="B5" s="7"/>
      <c r="C5" s="1"/>
      <c r="D5" s="3" t="s">
        <v>6</v>
      </c>
      <c r="E5" s="4" t="s">
        <v>6</v>
      </c>
      <c r="F5" s="5" t="s">
        <v>6</v>
      </c>
    </row>
    <row r="6" spans="1:6" ht="12.75">
      <c r="A6" s="12">
        <v>1020</v>
      </c>
      <c r="B6" s="13">
        <v>255</v>
      </c>
      <c r="C6" s="12">
        <v>0</v>
      </c>
      <c r="D6" s="14">
        <v>238</v>
      </c>
      <c r="E6" s="15">
        <v>254</v>
      </c>
      <c r="F6" s="16">
        <f>AVERAGE(D6:E6)</f>
        <v>246</v>
      </c>
    </row>
    <row r="7" spans="1:6" ht="12.75">
      <c r="A7" s="12">
        <v>1020</v>
      </c>
      <c r="B7" s="13">
        <v>132</v>
      </c>
      <c r="C7" s="12">
        <v>0</v>
      </c>
      <c r="D7" s="14">
        <v>159</v>
      </c>
      <c r="E7" s="15">
        <v>174</v>
      </c>
      <c r="F7" s="16">
        <f aca="true" t="shared" si="0" ref="F7:F12">AVERAGE(D7:E7)</f>
        <v>166.5</v>
      </c>
    </row>
    <row r="8" spans="1:6" ht="12.75">
      <c r="A8" s="12">
        <v>1020</v>
      </c>
      <c r="B8" s="13">
        <v>55</v>
      </c>
      <c r="C8" s="12">
        <v>0</v>
      </c>
      <c r="D8" s="14">
        <v>75</v>
      </c>
      <c r="E8" s="15">
        <v>106</v>
      </c>
      <c r="F8" s="16">
        <f t="shared" si="0"/>
        <v>90.5</v>
      </c>
    </row>
    <row r="9" spans="1:6" ht="12.75">
      <c r="A9" s="12">
        <v>1020</v>
      </c>
      <c r="B9" s="13">
        <v>20</v>
      </c>
      <c r="C9" s="12">
        <v>0</v>
      </c>
      <c r="D9" s="14">
        <v>25</v>
      </c>
      <c r="E9" s="15">
        <v>56</v>
      </c>
      <c r="F9" s="16">
        <f t="shared" si="0"/>
        <v>40.5</v>
      </c>
    </row>
    <row r="10" spans="1:6" ht="12.75">
      <c r="A10" s="12">
        <v>1020</v>
      </c>
      <c r="B10" s="17">
        <v>0</v>
      </c>
      <c r="C10" s="12">
        <v>0</v>
      </c>
      <c r="D10" s="18">
        <v>0</v>
      </c>
      <c r="E10" s="19">
        <v>0</v>
      </c>
      <c r="F10" s="20">
        <f t="shared" si="0"/>
        <v>0</v>
      </c>
    </row>
    <row r="12" spans="1:7" ht="12.75">
      <c r="A12" s="11">
        <v>1020</v>
      </c>
      <c r="B12" s="11">
        <v>255</v>
      </c>
      <c r="C12" s="11">
        <v>100</v>
      </c>
      <c r="D12" s="11">
        <v>188</v>
      </c>
      <c r="E12" s="11">
        <v>195</v>
      </c>
      <c r="F12" s="11">
        <f t="shared" si="0"/>
        <v>191.5</v>
      </c>
      <c r="G12" t="s">
        <v>12</v>
      </c>
    </row>
  </sheetData>
  <mergeCells count="1">
    <mergeCell ref="D3:E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Forssell</dc:creator>
  <cp:keywords/>
  <dc:description/>
  <cp:lastModifiedBy>Jeff Forssell</cp:lastModifiedBy>
  <dcterms:created xsi:type="dcterms:W3CDTF">2003-02-07T09:21:59Z</dcterms:created>
  <dcterms:modified xsi:type="dcterms:W3CDTF">2004-04-19T14:20:39Z</dcterms:modified>
  <cp:category/>
  <cp:version/>
  <cp:contentType/>
  <cp:contentStatus/>
</cp:coreProperties>
</file>